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VerticalScroll="0" xWindow="495" yWindow="150" windowWidth="15480" windowHeight="111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<sst xmlns="http://schemas.openxmlformats.org/spreadsheetml/2006/main" count="203" uniqueCount="81">
  <si>
    <t>Spielplan</t>
  </si>
  <si>
    <t>Spiel um Platz 3</t>
  </si>
  <si>
    <t>Finale</t>
  </si>
  <si>
    <t>Sieger A</t>
  </si>
  <si>
    <t>Zweiter B</t>
  </si>
  <si>
    <t>Sieger B</t>
  </si>
  <si>
    <t>Zweiter A</t>
  </si>
  <si>
    <t>Sieger C</t>
  </si>
  <si>
    <t>Zweiter C</t>
  </si>
  <si>
    <t>Spiel 1</t>
  </si>
  <si>
    <t>Spiel 3</t>
  </si>
  <si>
    <t>Spiel 2</t>
  </si>
  <si>
    <t>Spiel 4</t>
  </si>
  <si>
    <t>Sieger Sp.2</t>
  </si>
  <si>
    <t>Sieger Sp.3</t>
  </si>
  <si>
    <t>Sieger Sp.1</t>
  </si>
  <si>
    <t>Sieger Sp.4</t>
  </si>
  <si>
    <t>Spiel 5</t>
  </si>
  <si>
    <t>Spiel 6</t>
  </si>
  <si>
    <t>Verl.Sp.5</t>
  </si>
  <si>
    <t>Sieger Sp.5</t>
  </si>
  <si>
    <t>Sieger Sp.6</t>
  </si>
  <si>
    <t>Platz</t>
  </si>
  <si>
    <t>Ergebnis</t>
  </si>
  <si>
    <t>Beginn</t>
  </si>
  <si>
    <t>Verl. Sp.6</t>
  </si>
  <si>
    <t>Verabschiedung der nicht qualifizierten  Mannschaften</t>
  </si>
  <si>
    <t>:</t>
  </si>
  <si>
    <t>Viertelfinale</t>
  </si>
  <si>
    <t>Halbfinale</t>
  </si>
  <si>
    <t>3 Kunstrasen</t>
  </si>
  <si>
    <t xml:space="preserve"> </t>
  </si>
  <si>
    <t>Löwen-Gruppe</t>
  </si>
  <si>
    <t>Tiger-Gruppe</t>
  </si>
  <si>
    <t>Bären-Gruppe</t>
  </si>
  <si>
    <t>A</t>
  </si>
  <si>
    <t>B</t>
  </si>
  <si>
    <t>C</t>
  </si>
  <si>
    <t>Siegerehrung direkt im Anschluß auf dem Festgelände</t>
  </si>
  <si>
    <t>Bester 3.</t>
  </si>
  <si>
    <t>Zweitbester 3.</t>
  </si>
  <si>
    <t>SV Pattonville</t>
  </si>
  <si>
    <t>FV Löchgau</t>
  </si>
  <si>
    <t>TSV Grünbühl</t>
  </si>
  <si>
    <t>POLYFOOT Gent/Belg.</t>
  </si>
  <si>
    <t>OZPN Kalisz 1 /Polen</t>
  </si>
  <si>
    <t>A.T. Krotoszyn 2/Polen</t>
  </si>
  <si>
    <t>A.T. Krotoszyn 1/Polen</t>
  </si>
  <si>
    <t>SV Affstätt</t>
  </si>
  <si>
    <t>OZPN Kalisz 2 /Polen</t>
  </si>
  <si>
    <t>TV Möglingen</t>
  </si>
  <si>
    <t>SpVgg Cannstatt</t>
  </si>
  <si>
    <t>Germania Degerloch</t>
  </si>
  <si>
    <t>Young Boys Reutlingen</t>
  </si>
  <si>
    <t>TSV Ludwigsburg</t>
  </si>
  <si>
    <t>SGV Freiberg</t>
  </si>
  <si>
    <t>TV Aldingen</t>
  </si>
  <si>
    <t>SV Fellbach</t>
  </si>
  <si>
    <t>TSV Leutenbach</t>
  </si>
  <si>
    <t>SC Stammheim</t>
  </si>
  <si>
    <t>VFL Sindelfingen 1</t>
  </si>
  <si>
    <t>VFL Sindelfingen 2</t>
  </si>
  <si>
    <t>3:0 W</t>
  </si>
  <si>
    <t>3:0</t>
  </si>
  <si>
    <t>0:2</t>
  </si>
  <si>
    <t>2:0</t>
  </si>
  <si>
    <t>0:3</t>
  </si>
  <si>
    <t>0:0</t>
  </si>
  <si>
    <t>1:0</t>
  </si>
  <si>
    <t>1:1</t>
  </si>
  <si>
    <t>0:3 W</t>
  </si>
  <si>
    <t>6:0</t>
  </si>
  <si>
    <t>0:4</t>
  </si>
  <si>
    <t>1:2</t>
  </si>
  <si>
    <t>2:1</t>
  </si>
  <si>
    <t>0:1</t>
  </si>
  <si>
    <t>1:5</t>
  </si>
  <si>
    <t>5:0</t>
  </si>
  <si>
    <t>2:3</t>
  </si>
  <si>
    <t>0:6</t>
  </si>
  <si>
    <t>1:4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</si>
</sst>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8"/>
      <name val="Arial"/>
      <family val="2"/>
    </font>
    <font>
      <b/>
      <sz val="18"/>
      <color indexed="48"/>
      <name val="Arial"/>
      <family val="2"/>
    </font>
    <font>
      <b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3" fillId="34" borderId="0" xfId="0" applyFont="1" applyFill="1" applyAlignment="1">
      <alignment horizontal="left" vertical="center"/>
    </xf>
    <xf numFmtId="0" fontId="3" fillId="34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20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2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2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2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35" borderId="0" xfId="0" applyFont="1" applyFill="1" applyAlignment="1">
      <alignment horizontal="left" vertical="center"/>
    </xf>
    <xf numFmtId="0" fontId="3" fillId="35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3" fillId="34" borderId="0" xfId="0" applyFont="1" applyFill="1" applyAlignment="1">
      <alignment horizontal="right" vertical="center"/>
    </xf>
    <xf numFmtId="0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20" fontId="1" fillId="0" borderId="0" xfId="0" applyNumberFormat="1" applyFont="1" applyAlignment="1">
      <alignment vertical="center"/>
    </xf>
    <xf numFmtId="20" fontId="6" fillId="0" borderId="0" xfId="0" applyNumberFormat="1" applyFont="1" applyAlignment="1">
      <alignment vertical="center"/>
    </xf>
    <xf numFmtId="20" fontId="0" fillId="0" borderId="0" xfId="0" applyNumberFormat="1" applyAlignment="1">
      <alignment horizontal="left" vertical="center"/>
    </xf>
    <xf numFmtId="20" fontId="0" fillId="0" borderId="0" xfId="0" applyNumberForma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20" fontId="3" fillId="34" borderId="0" xfId="0" applyNumberFormat="1" applyFont="1" applyFill="1" applyAlignment="1">
      <alignment vertical="center"/>
    </xf>
    <xf numFmtId="20" fontId="2" fillId="0" borderId="0" xfId="0" applyNumberFormat="1" applyFont="1" applyAlignment="1">
      <alignment vertical="center"/>
    </xf>
    <xf numFmtId="20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2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20" fontId="3" fillId="35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20" fontId="5" fillId="0" borderId="0" xfId="0" applyNumberFormat="1" applyFont="1" applyFill="1" applyAlignment="1">
      <alignment horizontal="left" vertical="center"/>
    </xf>
    <xf numFmtId="49" fontId="7" fillId="0" borderId="0" xfId="0" applyNumberFormat="1" applyFont="1" applyAlignment="1">
      <alignment vertical="center"/>
    </xf>
    <xf numFmtId="49" fontId="3" fillId="33" borderId="0" xfId="0" applyNumberFormat="1" applyFont="1" applyFill="1" applyAlignment="1">
      <alignment/>
    </xf>
    <xf numFmtId="49" fontId="1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3" fillId="34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3" fillId="35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3" fillId="35" borderId="0" xfId="0" applyNumberFormat="1" applyFont="1" applyFill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1</xdr:row>
      <xdr:rowOff>38100</xdr:rowOff>
    </xdr:from>
    <xdr:to>
      <xdr:col>3</xdr:col>
      <xdr:colOff>1095375</xdr:colOff>
      <xdr:row>1</xdr:row>
      <xdr:rowOff>1238250</xdr:rowOff>
    </xdr:to>
    <xdr:pic>
      <xdr:nvPicPr>
        <xdr:cNvPr id="1" name="Picture 2" descr="tig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33375"/>
          <a:ext cx="10287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0</xdr:row>
      <xdr:rowOff>247650</xdr:rowOff>
    </xdr:from>
    <xdr:to>
      <xdr:col>1</xdr:col>
      <xdr:colOff>1295400</xdr:colOff>
      <xdr:row>1</xdr:row>
      <xdr:rowOff>1123950</xdr:rowOff>
    </xdr:to>
    <xdr:pic>
      <xdr:nvPicPr>
        <xdr:cNvPr id="2" name="Picture 3" descr="li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4765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1</xdr:row>
      <xdr:rowOff>19050</xdr:rowOff>
    </xdr:from>
    <xdr:to>
      <xdr:col>5</xdr:col>
      <xdr:colOff>1247775</xdr:colOff>
      <xdr:row>1</xdr:row>
      <xdr:rowOff>1247775</xdr:rowOff>
    </xdr:to>
    <xdr:pic>
      <xdr:nvPicPr>
        <xdr:cNvPr id="3" name="Picture 4" descr="bä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67150" y="314325"/>
          <a:ext cx="12477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1"/>
  <sheetViews>
    <sheetView showGridLines="0" tabSelected="1" zoomScalePageLayoutView="0" workbookViewId="0" topLeftCell="A44">
      <selection activeCell="I84" sqref="I84"/>
    </sheetView>
  </sheetViews>
  <sheetFormatPr defaultColWidth="11.421875" defaultRowHeight="12.75"/>
  <cols>
    <col min="1" max="1" width="9.140625" style="7" customWidth="1"/>
    <col min="2" max="2" width="21.7109375" style="7" customWidth="1"/>
    <col min="3" max="3" width="2.7109375" style="7" customWidth="1"/>
    <col min="4" max="4" width="21.7109375" style="8" customWidth="1"/>
    <col min="5" max="5" width="2.7109375" style="8" customWidth="1"/>
    <col min="6" max="6" width="21.7109375" style="8" customWidth="1"/>
    <col min="7" max="7" width="2.7109375" style="8" customWidth="1"/>
    <col min="8" max="8" width="21.7109375" style="16" customWidth="1"/>
    <col min="9" max="9" width="12.57421875" style="63" bestFit="1" customWidth="1"/>
    <col min="10" max="10" width="11.140625" style="9" bestFit="1" customWidth="1"/>
    <col min="11" max="16384" width="11.421875" style="8" customWidth="1"/>
  </cols>
  <sheetData>
    <row r="1" spans="2:10" s="2" customFormat="1" ht="23.25">
      <c r="B1" s="3" t="s">
        <v>35</v>
      </c>
      <c r="C1" s="3"/>
      <c r="D1" s="4" t="s">
        <v>36</v>
      </c>
      <c r="F1" s="6" t="s">
        <v>37</v>
      </c>
      <c r="H1" s="5"/>
      <c r="I1" s="59"/>
      <c r="J1" s="6"/>
    </row>
    <row r="2" spans="2:9" s="1" customFormat="1" ht="111.75" customHeight="1">
      <c r="B2" s="1" t="s">
        <v>32</v>
      </c>
      <c r="D2" s="1" t="s">
        <v>33</v>
      </c>
      <c r="F2" s="1" t="s">
        <v>34</v>
      </c>
      <c r="I2" s="60"/>
    </row>
    <row r="3" spans="8:10" ht="12.75" customHeight="1">
      <c r="H3" s="8"/>
      <c r="I3" s="61"/>
      <c r="J3" s="8"/>
    </row>
    <row r="4" spans="2:9" s="10" customFormat="1" ht="12.75">
      <c r="B4" s="57" t="s">
        <v>45</v>
      </c>
      <c r="C4" s="11"/>
      <c r="D4" s="56" t="s">
        <v>44</v>
      </c>
      <c r="E4" s="12"/>
      <c r="F4" s="55" t="s">
        <v>47</v>
      </c>
      <c r="G4" s="13"/>
      <c r="H4" s="57"/>
      <c r="I4" s="62"/>
    </row>
    <row r="5" spans="2:9" s="10" customFormat="1" ht="12.75">
      <c r="B5" s="57" t="s">
        <v>41</v>
      </c>
      <c r="C5" s="11"/>
      <c r="D5" s="56" t="s">
        <v>58</v>
      </c>
      <c r="E5" s="12"/>
      <c r="F5" s="55" t="s">
        <v>60</v>
      </c>
      <c r="G5" s="13"/>
      <c r="H5" s="55"/>
      <c r="I5" s="62"/>
    </row>
    <row r="6" spans="2:9" s="10" customFormat="1" ht="12.75">
      <c r="B6" s="57" t="s">
        <v>50</v>
      </c>
      <c r="C6" s="11"/>
      <c r="D6" s="56" t="s">
        <v>43</v>
      </c>
      <c r="E6" s="12"/>
      <c r="F6" s="55" t="s">
        <v>42</v>
      </c>
      <c r="G6" s="13"/>
      <c r="H6" s="57"/>
      <c r="I6" s="62"/>
    </row>
    <row r="7" spans="2:9" s="10" customFormat="1" ht="12.75">
      <c r="B7" s="57" t="s">
        <v>52</v>
      </c>
      <c r="C7" s="55"/>
      <c r="D7" s="56" t="s">
        <v>46</v>
      </c>
      <c r="E7" s="12"/>
      <c r="F7" s="55" t="s">
        <v>54</v>
      </c>
      <c r="G7" s="13"/>
      <c r="H7" s="55"/>
      <c r="I7" s="62"/>
    </row>
    <row r="8" spans="2:9" s="10" customFormat="1" ht="12.75">
      <c r="B8" s="57" t="s">
        <v>61</v>
      </c>
      <c r="C8" s="11"/>
      <c r="D8" s="56" t="s">
        <v>59</v>
      </c>
      <c r="E8" s="12"/>
      <c r="F8" s="55" t="s">
        <v>51</v>
      </c>
      <c r="G8" s="13"/>
      <c r="H8" s="55"/>
      <c r="I8" s="62"/>
    </row>
    <row r="9" spans="2:9" s="10" customFormat="1" ht="12.75">
      <c r="B9" s="57" t="s">
        <v>55</v>
      </c>
      <c r="C9" s="11"/>
      <c r="D9" s="56" t="s">
        <v>56</v>
      </c>
      <c r="E9" s="12"/>
      <c r="F9" s="14" t="s">
        <v>57</v>
      </c>
      <c r="G9" s="13"/>
      <c r="H9" s="55"/>
      <c r="I9" s="62"/>
    </row>
    <row r="10" spans="2:6" ht="12.75">
      <c r="B10" s="21" t="s">
        <v>48</v>
      </c>
      <c r="D10" s="56" t="s">
        <v>53</v>
      </c>
      <c r="F10" s="55" t="s">
        <v>49</v>
      </c>
    </row>
    <row r="11" spans="1:9" s="19" customFormat="1" ht="15.75">
      <c r="A11" s="17" t="s">
        <v>24</v>
      </c>
      <c r="B11" s="17"/>
      <c r="C11" s="17"/>
      <c r="D11" s="17" t="s">
        <v>0</v>
      </c>
      <c r="E11" s="17"/>
      <c r="F11" s="17"/>
      <c r="G11" s="17"/>
      <c r="H11" s="18" t="s">
        <v>22</v>
      </c>
      <c r="I11" s="64" t="s">
        <v>23</v>
      </c>
    </row>
    <row r="12" spans="4:9" ht="12.75">
      <c r="D12" s="7"/>
      <c r="E12" s="7"/>
      <c r="F12" s="7"/>
      <c r="G12" s="7"/>
      <c r="H12" s="8"/>
      <c r="I12" s="61"/>
    </row>
    <row r="13" spans="1:9" s="11" customFormat="1" ht="12.75">
      <c r="A13" s="20">
        <v>0.3958333333333333</v>
      </c>
      <c r="B13" s="20" t="str">
        <f>B2</f>
        <v>Löwen-Gruppe</v>
      </c>
      <c r="C13" s="20"/>
      <c r="D13" s="21" t="str">
        <f>$B$4</f>
        <v>OZPN Kalisz 1 /Polen</v>
      </c>
      <c r="E13" s="21"/>
      <c r="F13" s="21" t="str">
        <f>$B$5</f>
        <v>SV Pattonville</v>
      </c>
      <c r="G13" s="21"/>
      <c r="H13" s="15">
        <v>1</v>
      </c>
      <c r="I13" s="62" t="s">
        <v>62</v>
      </c>
    </row>
    <row r="14" spans="1:9" s="11" customFormat="1" ht="12.75">
      <c r="A14" s="20">
        <v>0.3958333333333333</v>
      </c>
      <c r="B14" s="20" t="str">
        <f>B2</f>
        <v>Löwen-Gruppe</v>
      </c>
      <c r="C14" s="20"/>
      <c r="D14" s="21" t="str">
        <f>$B$6</f>
        <v>TV Möglingen</v>
      </c>
      <c r="E14" s="21"/>
      <c r="F14" s="21" t="str">
        <f>$B$7</f>
        <v>Germania Degerloch</v>
      </c>
      <c r="G14" s="21"/>
      <c r="H14" s="15">
        <v>2</v>
      </c>
      <c r="I14" s="62" t="s">
        <v>63</v>
      </c>
    </row>
    <row r="15" spans="1:9" s="11" customFormat="1" ht="12.75">
      <c r="A15" s="20">
        <v>0.3958333333333333</v>
      </c>
      <c r="B15" s="20" t="str">
        <f>B2</f>
        <v>Löwen-Gruppe</v>
      </c>
      <c r="C15" s="20"/>
      <c r="D15" s="21" t="str">
        <f>$B$8</f>
        <v>VFL Sindelfingen 2</v>
      </c>
      <c r="E15" s="21"/>
      <c r="F15" s="21" t="str">
        <f>$B$9</f>
        <v>SGV Freiberg</v>
      </c>
      <c r="G15" s="21"/>
      <c r="H15" s="15" t="s">
        <v>30</v>
      </c>
      <c r="I15" s="62" t="s">
        <v>64</v>
      </c>
    </row>
    <row r="16" spans="1:9" s="14" customFormat="1" ht="12.75">
      <c r="A16" s="22"/>
      <c r="B16" s="22"/>
      <c r="C16" s="22"/>
      <c r="D16" s="23"/>
      <c r="E16" s="23"/>
      <c r="F16" s="23"/>
      <c r="G16" s="23"/>
      <c r="I16" s="61"/>
    </row>
    <row r="17" spans="1:9" s="12" customFormat="1" ht="12.75">
      <c r="A17" s="24">
        <v>0.4055555555555555</v>
      </c>
      <c r="B17" s="24" t="str">
        <f>D2</f>
        <v>Tiger-Gruppe</v>
      </c>
      <c r="C17" s="24"/>
      <c r="D17" s="25" t="str">
        <f>$D$4</f>
        <v>POLYFOOT Gent/Belg.</v>
      </c>
      <c r="E17" s="25"/>
      <c r="F17" s="25" t="str">
        <f>$D$5</f>
        <v>TSV Leutenbach</v>
      </c>
      <c r="G17" s="25"/>
      <c r="H17" s="26">
        <v>1</v>
      </c>
      <c r="I17" s="65" t="s">
        <v>65</v>
      </c>
    </row>
    <row r="18" spans="1:9" s="12" customFormat="1" ht="12.75">
      <c r="A18" s="24">
        <v>0.4055555555555555</v>
      </c>
      <c r="B18" s="24" t="str">
        <f>D2</f>
        <v>Tiger-Gruppe</v>
      </c>
      <c r="C18" s="24"/>
      <c r="D18" s="25" t="str">
        <f>$D$6</f>
        <v>TSV Grünbühl</v>
      </c>
      <c r="E18" s="25"/>
      <c r="F18" s="25" t="str">
        <f>$D$7</f>
        <v>A.T. Krotoszyn 2/Polen</v>
      </c>
      <c r="G18" s="25"/>
      <c r="H18" s="26">
        <v>2</v>
      </c>
      <c r="I18" s="65" t="s">
        <v>66</v>
      </c>
    </row>
    <row r="19" spans="1:9" s="12" customFormat="1" ht="12.75">
      <c r="A19" s="24">
        <v>0.4055555555555555</v>
      </c>
      <c r="B19" s="24" t="str">
        <f>D2</f>
        <v>Tiger-Gruppe</v>
      </c>
      <c r="C19" s="24"/>
      <c r="D19" s="25" t="str">
        <f>$D$8</f>
        <v>SC Stammheim</v>
      </c>
      <c r="E19" s="25"/>
      <c r="F19" s="25" t="str">
        <f>$D$9</f>
        <v>TV Aldingen</v>
      </c>
      <c r="G19" s="25"/>
      <c r="H19" s="26" t="s">
        <v>30</v>
      </c>
      <c r="I19" s="65" t="s">
        <v>67</v>
      </c>
    </row>
    <row r="20" spans="1:9" s="14" customFormat="1" ht="12.75">
      <c r="A20" s="22"/>
      <c r="B20" s="22"/>
      <c r="C20" s="22"/>
      <c r="D20" s="23"/>
      <c r="E20" s="23"/>
      <c r="F20" s="23"/>
      <c r="G20" s="23"/>
      <c r="H20" s="9"/>
      <c r="I20" s="61"/>
    </row>
    <row r="21" spans="1:9" s="13" customFormat="1" ht="12.75">
      <c r="A21" s="22">
        <v>0.4152777777777778</v>
      </c>
      <c r="B21" s="22" t="str">
        <f>F2</f>
        <v>Bären-Gruppe</v>
      </c>
      <c r="C21" s="22"/>
      <c r="D21" s="23" t="str">
        <f>$F$4</f>
        <v>A.T. Krotoszyn 1/Polen</v>
      </c>
      <c r="E21" s="23"/>
      <c r="F21" s="23" t="str">
        <f>$F$5</f>
        <v>VFL Sindelfingen 1</v>
      </c>
      <c r="G21" s="23"/>
      <c r="H21" s="9">
        <v>1</v>
      </c>
      <c r="I21" s="61" t="s">
        <v>67</v>
      </c>
    </row>
    <row r="22" spans="1:9" s="13" customFormat="1" ht="12.75">
      <c r="A22" s="22">
        <v>0.4152777777777778</v>
      </c>
      <c r="B22" s="22" t="str">
        <f>F2</f>
        <v>Bären-Gruppe</v>
      </c>
      <c r="C22" s="22"/>
      <c r="D22" s="23" t="str">
        <f>$F$6</f>
        <v>FV Löchgau</v>
      </c>
      <c r="E22" s="23"/>
      <c r="F22" s="23" t="str">
        <f>$F$7</f>
        <v>TSV Ludwigsburg</v>
      </c>
      <c r="G22" s="23"/>
      <c r="H22" s="9">
        <v>2</v>
      </c>
      <c r="I22" s="61" t="s">
        <v>68</v>
      </c>
    </row>
    <row r="23" spans="1:9" s="13" customFormat="1" ht="12.75">
      <c r="A23" s="22">
        <v>0.4152777777777778</v>
      </c>
      <c r="B23" s="22" t="str">
        <f>F2</f>
        <v>Bären-Gruppe</v>
      </c>
      <c r="C23" s="22"/>
      <c r="D23" s="23" t="str">
        <f>$F$8</f>
        <v>SpVgg Cannstatt</v>
      </c>
      <c r="E23" s="23"/>
      <c r="F23" s="23" t="str">
        <f>$F$9</f>
        <v>SV Fellbach</v>
      </c>
      <c r="G23" s="23"/>
      <c r="H23" s="9" t="s">
        <v>30</v>
      </c>
      <c r="I23" s="61" t="s">
        <v>68</v>
      </c>
    </row>
    <row r="24" spans="1:9" s="14" customFormat="1" ht="12.75">
      <c r="A24" s="22"/>
      <c r="B24" s="22"/>
      <c r="C24" s="22"/>
      <c r="D24" s="23"/>
      <c r="E24" s="23"/>
      <c r="F24" s="23"/>
      <c r="G24" s="23"/>
      <c r="H24" s="9"/>
      <c r="I24" s="61"/>
    </row>
    <row r="25" spans="1:9" s="14" customFormat="1" ht="12.75">
      <c r="A25" s="58">
        <v>0.425</v>
      </c>
      <c r="B25" s="20" t="str">
        <f>B14</f>
        <v>Löwen-Gruppe</v>
      </c>
      <c r="C25" s="22"/>
      <c r="D25" s="21" t="str">
        <f>$B$4</f>
        <v>OZPN Kalisz 1 /Polen</v>
      </c>
      <c r="E25" s="23"/>
      <c r="F25" s="21" t="str">
        <f>$B$6</f>
        <v>TV Möglingen</v>
      </c>
      <c r="G25" s="23"/>
      <c r="H25" s="15">
        <v>1</v>
      </c>
      <c r="I25" s="62" t="s">
        <v>69</v>
      </c>
    </row>
    <row r="26" spans="1:9" s="14" customFormat="1" ht="12.75">
      <c r="A26" s="20">
        <v>0.425</v>
      </c>
      <c r="B26" s="20" t="str">
        <f>B15</f>
        <v>Löwen-Gruppe</v>
      </c>
      <c r="C26" s="22"/>
      <c r="D26" s="21" t="str">
        <f>$B$8</f>
        <v>VFL Sindelfingen 2</v>
      </c>
      <c r="E26" s="23"/>
      <c r="F26" s="21" t="s">
        <v>48</v>
      </c>
      <c r="G26" s="23"/>
      <c r="H26" s="15">
        <v>2</v>
      </c>
      <c r="I26" s="62" t="s">
        <v>62</v>
      </c>
    </row>
    <row r="27" spans="1:9" s="14" customFormat="1" ht="12.75">
      <c r="A27" s="20">
        <v>0.425</v>
      </c>
      <c r="B27" s="20" t="s">
        <v>32</v>
      </c>
      <c r="C27" s="22"/>
      <c r="D27" s="21" t="str">
        <f>$B$5</f>
        <v>SV Pattonville</v>
      </c>
      <c r="E27" s="23"/>
      <c r="F27" s="57" t="str">
        <f>$B$7</f>
        <v>Germania Degerloch</v>
      </c>
      <c r="G27" s="23"/>
      <c r="H27" s="15" t="s">
        <v>30</v>
      </c>
      <c r="I27" s="62" t="s">
        <v>70</v>
      </c>
    </row>
    <row r="28" spans="1:9" s="14" customFormat="1" ht="12.75" customHeight="1">
      <c r="A28" s="22"/>
      <c r="B28" s="22"/>
      <c r="C28" s="22"/>
      <c r="D28" s="23"/>
      <c r="E28" s="23"/>
      <c r="F28" s="23"/>
      <c r="G28" s="23"/>
      <c r="H28" s="9"/>
      <c r="I28" s="61"/>
    </row>
    <row r="29" spans="1:9" s="11" customFormat="1" ht="12.75" customHeight="1">
      <c r="A29" s="24">
        <v>0.43472222222222223</v>
      </c>
      <c r="B29" s="24" t="s">
        <v>33</v>
      </c>
      <c r="C29" s="20"/>
      <c r="D29" s="25" t="str">
        <f>$D$4</f>
        <v>POLYFOOT Gent/Belg.</v>
      </c>
      <c r="E29" s="21"/>
      <c r="F29" s="25" t="str">
        <f>$D$6</f>
        <v>TSV Grünbühl</v>
      </c>
      <c r="G29" s="21"/>
      <c r="H29" s="26">
        <v>1</v>
      </c>
      <c r="I29" s="65" t="s">
        <v>71</v>
      </c>
    </row>
    <row r="30" spans="1:9" s="11" customFormat="1" ht="12.75" customHeight="1">
      <c r="A30" s="24">
        <v>0.43472222222222223</v>
      </c>
      <c r="B30" s="24" t="s">
        <v>33</v>
      </c>
      <c r="C30" s="20"/>
      <c r="D30" s="56" t="str">
        <f>$D$8</f>
        <v>SC Stammheim</v>
      </c>
      <c r="E30" s="21"/>
      <c r="F30" s="56" t="s">
        <v>53</v>
      </c>
      <c r="G30" s="21"/>
      <c r="H30" s="26">
        <v>2</v>
      </c>
      <c r="I30" s="65" t="s">
        <v>68</v>
      </c>
    </row>
    <row r="31" spans="1:9" s="11" customFormat="1" ht="12.75">
      <c r="A31" s="24">
        <v>0.43472222222222223</v>
      </c>
      <c r="B31" s="24" t="s">
        <v>33</v>
      </c>
      <c r="C31" s="20"/>
      <c r="D31" s="25" t="str">
        <f>$D$5</f>
        <v>TSV Leutenbach</v>
      </c>
      <c r="E31" s="21"/>
      <c r="F31" s="25" t="str">
        <f>$D$7</f>
        <v>A.T. Krotoszyn 2/Polen</v>
      </c>
      <c r="G31" s="21"/>
      <c r="H31" s="26" t="s">
        <v>30</v>
      </c>
      <c r="I31" s="65" t="s">
        <v>66</v>
      </c>
    </row>
    <row r="32" spans="1:9" s="14" customFormat="1" ht="12.75">
      <c r="A32" s="22"/>
      <c r="B32" s="23"/>
      <c r="C32" s="22"/>
      <c r="D32" s="23"/>
      <c r="E32" s="23"/>
      <c r="F32" s="23"/>
      <c r="G32" s="23"/>
      <c r="H32" s="9"/>
      <c r="I32" s="61"/>
    </row>
    <row r="33" spans="1:9" s="12" customFormat="1" ht="12.75">
      <c r="A33" s="22">
        <v>0.4444444444444444</v>
      </c>
      <c r="B33" s="22" t="s">
        <v>34</v>
      </c>
      <c r="C33" s="24"/>
      <c r="D33" s="55" t="str">
        <f>$F$4</f>
        <v>A.T. Krotoszyn 1/Polen</v>
      </c>
      <c r="E33" s="25"/>
      <c r="F33" s="55" t="str">
        <f>$F$6</f>
        <v>FV Löchgau</v>
      </c>
      <c r="G33" s="25"/>
      <c r="H33" s="9">
        <v>1</v>
      </c>
      <c r="I33" s="61" t="s">
        <v>72</v>
      </c>
    </row>
    <row r="34" spans="1:9" s="12" customFormat="1" ht="12.75">
      <c r="A34" s="22">
        <v>0.4444444444444444</v>
      </c>
      <c r="B34" s="22" t="s">
        <v>34</v>
      </c>
      <c r="C34" s="24"/>
      <c r="D34" s="55" t="str">
        <f>$F$8</f>
        <v>SpVgg Cannstatt</v>
      </c>
      <c r="E34" s="25"/>
      <c r="F34" s="55" t="s">
        <v>49</v>
      </c>
      <c r="G34" s="25"/>
      <c r="H34" s="9">
        <v>2</v>
      </c>
      <c r="I34" s="61" t="s">
        <v>73</v>
      </c>
    </row>
    <row r="35" spans="1:9" s="12" customFormat="1" ht="12.75">
      <c r="A35" s="22">
        <v>0.4444444444444444</v>
      </c>
      <c r="B35" s="22" t="s">
        <v>34</v>
      </c>
      <c r="C35" s="24"/>
      <c r="D35" s="55" t="str">
        <f>$F$5</f>
        <v>VFL Sindelfingen 1</v>
      </c>
      <c r="E35" s="25"/>
      <c r="F35" s="55" t="str">
        <f>$F$7</f>
        <v>TSV Ludwigsburg</v>
      </c>
      <c r="G35" s="25"/>
      <c r="H35" s="9" t="s">
        <v>30</v>
      </c>
      <c r="I35" s="61" t="s">
        <v>65</v>
      </c>
    </row>
    <row r="36" spans="1:9" s="14" customFormat="1" ht="12.75">
      <c r="A36" s="23"/>
      <c r="B36" s="23"/>
      <c r="C36" s="23"/>
      <c r="D36" s="23"/>
      <c r="E36" s="23"/>
      <c r="F36" s="23"/>
      <c r="G36" s="23"/>
      <c r="H36" s="9"/>
      <c r="I36" s="61"/>
    </row>
    <row r="37" spans="1:9" s="13" customFormat="1" ht="12.75">
      <c r="A37" s="20">
        <v>0.45416666666666666</v>
      </c>
      <c r="B37" s="20" t="str">
        <f>B26</f>
        <v>Löwen-Gruppe</v>
      </c>
      <c r="C37" s="27"/>
      <c r="D37" s="21" t="str">
        <f>$B$4</f>
        <v>OZPN Kalisz 1 /Polen</v>
      </c>
      <c r="E37" s="28"/>
      <c r="F37" s="21" t="str">
        <f>$B$7</f>
        <v>Germania Degerloch</v>
      </c>
      <c r="G37" s="28"/>
      <c r="H37" s="15">
        <v>1</v>
      </c>
      <c r="I37" s="62" t="s">
        <v>67</v>
      </c>
    </row>
    <row r="38" spans="1:9" s="13" customFormat="1" ht="12.75">
      <c r="A38" s="20">
        <v>0.45416666666666666</v>
      </c>
      <c r="B38" s="20" t="str">
        <f>B26</f>
        <v>Löwen-Gruppe</v>
      </c>
      <c r="C38" s="27"/>
      <c r="D38" s="21" t="str">
        <f>$B$5</f>
        <v>SV Pattonville</v>
      </c>
      <c r="E38" s="28"/>
      <c r="F38" s="21" t="str">
        <f>$B$9</f>
        <v>SGV Freiberg</v>
      </c>
      <c r="G38" s="28"/>
      <c r="H38" s="15">
        <v>2</v>
      </c>
      <c r="I38" s="62" t="s">
        <v>70</v>
      </c>
    </row>
    <row r="39" spans="1:9" s="13" customFormat="1" ht="12.75">
      <c r="A39" s="20">
        <v>0.45416666666666666</v>
      </c>
      <c r="B39" s="20" t="str">
        <f>B26</f>
        <v>Löwen-Gruppe</v>
      </c>
      <c r="C39" s="27"/>
      <c r="D39" s="21" t="str">
        <f>$B$6</f>
        <v>TV Möglingen</v>
      </c>
      <c r="E39" s="28"/>
      <c r="F39" s="21" t="s">
        <v>48</v>
      </c>
      <c r="G39" s="28"/>
      <c r="H39" s="15" t="s">
        <v>30</v>
      </c>
      <c r="I39" s="62" t="s">
        <v>62</v>
      </c>
    </row>
    <row r="40" spans="1:9" s="14" customFormat="1" ht="12.75">
      <c r="A40" s="22"/>
      <c r="B40" s="22"/>
      <c r="C40" s="22"/>
      <c r="D40" s="23"/>
      <c r="E40" s="23"/>
      <c r="F40" s="23"/>
      <c r="G40" s="23"/>
      <c r="I40" s="61"/>
    </row>
    <row r="41" spans="1:9" s="14" customFormat="1" ht="12.75">
      <c r="A41" s="24">
        <v>0.46388888888888885</v>
      </c>
      <c r="B41" s="24" t="s">
        <v>33</v>
      </c>
      <c r="C41" s="22"/>
      <c r="D41" s="25" t="str">
        <f>$D$4</f>
        <v>POLYFOOT Gent/Belg.</v>
      </c>
      <c r="E41" s="23"/>
      <c r="F41" s="25" t="str">
        <f>$D$7</f>
        <v>A.T. Krotoszyn 2/Polen</v>
      </c>
      <c r="G41" s="23"/>
      <c r="H41" s="26">
        <v>1</v>
      </c>
      <c r="I41" s="65" t="s">
        <v>74</v>
      </c>
    </row>
    <row r="42" spans="1:9" s="14" customFormat="1" ht="12.75">
      <c r="A42" s="24">
        <v>0.46388888888888885</v>
      </c>
      <c r="B42" s="24" t="s">
        <v>33</v>
      </c>
      <c r="C42" s="22"/>
      <c r="D42" s="25" t="str">
        <f>$D$5</f>
        <v>TSV Leutenbach</v>
      </c>
      <c r="E42" s="23"/>
      <c r="F42" s="25" t="str">
        <f>$D$9</f>
        <v>TV Aldingen</v>
      </c>
      <c r="G42" s="23"/>
      <c r="H42" s="26">
        <v>2</v>
      </c>
      <c r="I42" s="65" t="s">
        <v>75</v>
      </c>
    </row>
    <row r="43" spans="1:9" s="14" customFormat="1" ht="12.75">
      <c r="A43" s="24">
        <v>0.46388888888888885</v>
      </c>
      <c r="B43" s="24" t="s">
        <v>33</v>
      </c>
      <c r="C43" s="22"/>
      <c r="D43" s="25" t="str">
        <f>$D$6</f>
        <v>TSV Grünbühl</v>
      </c>
      <c r="E43" s="23"/>
      <c r="F43" s="56" t="s">
        <v>53</v>
      </c>
      <c r="G43" s="23"/>
      <c r="H43" s="26" t="s">
        <v>30</v>
      </c>
      <c r="I43" s="65" t="s">
        <v>67</v>
      </c>
    </row>
    <row r="44" spans="1:9" s="14" customFormat="1" ht="12.75">
      <c r="A44" s="22"/>
      <c r="B44" s="22"/>
      <c r="C44" s="22"/>
      <c r="D44" s="23"/>
      <c r="E44" s="23"/>
      <c r="F44" s="23"/>
      <c r="G44" s="23"/>
      <c r="H44" s="9"/>
      <c r="I44" s="61"/>
    </row>
    <row r="45" spans="1:9" s="11" customFormat="1" ht="12.75">
      <c r="A45" s="22">
        <v>0.47361111111111115</v>
      </c>
      <c r="B45" s="22" t="s">
        <v>34</v>
      </c>
      <c r="C45" s="20"/>
      <c r="D45" s="55" t="str">
        <f>$F$4</f>
        <v>A.T. Krotoszyn 1/Polen</v>
      </c>
      <c r="E45" s="21"/>
      <c r="F45" s="55" t="str">
        <f>$F$7</f>
        <v>TSV Ludwigsburg</v>
      </c>
      <c r="G45" s="21"/>
      <c r="H45" s="9">
        <v>1</v>
      </c>
      <c r="I45" s="61" t="s">
        <v>68</v>
      </c>
    </row>
    <row r="46" spans="1:9" s="11" customFormat="1" ht="12.75">
      <c r="A46" s="22">
        <v>0.47361111111111115</v>
      </c>
      <c r="B46" s="22" t="s">
        <v>34</v>
      </c>
      <c r="C46" s="20"/>
      <c r="D46" s="55" t="str">
        <f>$F$5</f>
        <v>VFL Sindelfingen 1</v>
      </c>
      <c r="E46" s="21"/>
      <c r="F46" s="23" t="str">
        <f>$F$9</f>
        <v>SV Fellbach</v>
      </c>
      <c r="G46" s="21"/>
      <c r="H46" s="9">
        <v>2</v>
      </c>
      <c r="I46" s="61" t="s">
        <v>76</v>
      </c>
    </row>
    <row r="47" spans="1:9" s="11" customFormat="1" ht="12.75">
      <c r="A47" s="22">
        <v>0.47361111111111115</v>
      </c>
      <c r="B47" s="22" t="s">
        <v>34</v>
      </c>
      <c r="C47" s="20"/>
      <c r="D47" s="55" t="str">
        <f>$F$6</f>
        <v>FV Löchgau</v>
      </c>
      <c r="E47" s="21"/>
      <c r="F47" s="55" t="s">
        <v>49</v>
      </c>
      <c r="G47" s="21"/>
      <c r="H47" s="9" t="s">
        <v>30</v>
      </c>
      <c r="I47" s="61" t="s">
        <v>69</v>
      </c>
    </row>
    <row r="48" spans="1:9" s="14" customFormat="1" ht="12.75">
      <c r="A48" s="22"/>
      <c r="B48" s="22"/>
      <c r="C48" s="22"/>
      <c r="D48" s="23"/>
      <c r="E48" s="23"/>
      <c r="F48" s="23"/>
      <c r="G48" s="23"/>
      <c r="H48" s="9"/>
      <c r="I48" s="61"/>
    </row>
    <row r="49" spans="1:9" s="12" customFormat="1" ht="12.75">
      <c r="A49" s="20">
        <v>0.48333333333333334</v>
      </c>
      <c r="B49" s="20" t="str">
        <f>B38</f>
        <v>Löwen-Gruppe</v>
      </c>
      <c r="C49" s="24"/>
      <c r="D49" s="21" t="str">
        <f>$B$6</f>
        <v>TV Möglingen</v>
      </c>
      <c r="E49" s="25"/>
      <c r="F49" s="21" t="str">
        <f>$B$9</f>
        <v>SGV Freiberg</v>
      </c>
      <c r="G49" s="25"/>
      <c r="H49" s="15">
        <v>1</v>
      </c>
      <c r="I49" s="62" t="s">
        <v>75</v>
      </c>
    </row>
    <row r="50" spans="1:9" s="12" customFormat="1" ht="12.75">
      <c r="A50" s="20">
        <v>0.48333333333333334</v>
      </c>
      <c r="B50" s="20" t="str">
        <f>B38</f>
        <v>Löwen-Gruppe</v>
      </c>
      <c r="C50" s="24"/>
      <c r="D50" s="21" t="str">
        <f>$B$5</f>
        <v>SV Pattonville</v>
      </c>
      <c r="E50" s="25"/>
      <c r="F50" s="21" t="s">
        <v>48</v>
      </c>
      <c r="G50" s="25"/>
      <c r="H50" s="15">
        <v>2</v>
      </c>
      <c r="I50" s="62" t="s">
        <v>27</v>
      </c>
    </row>
    <row r="51" spans="1:9" s="12" customFormat="1" ht="12.75">
      <c r="A51" s="20">
        <v>0.48333333333333334</v>
      </c>
      <c r="B51" s="20" t="str">
        <f>B38</f>
        <v>Löwen-Gruppe</v>
      </c>
      <c r="C51" s="24"/>
      <c r="D51" s="21" t="str">
        <f>$B$4</f>
        <v>OZPN Kalisz 1 /Polen</v>
      </c>
      <c r="E51" s="25"/>
      <c r="F51" s="21" t="str">
        <f>$B$8</f>
        <v>VFL Sindelfingen 2</v>
      </c>
      <c r="G51" s="25"/>
      <c r="H51" s="15" t="s">
        <v>30</v>
      </c>
      <c r="I51" s="62" t="s">
        <v>75</v>
      </c>
    </row>
    <row r="52" spans="1:9" s="32" customFormat="1" ht="12.75">
      <c r="A52" s="29"/>
      <c r="B52" s="29"/>
      <c r="C52" s="29"/>
      <c r="D52" s="30"/>
      <c r="E52" s="30"/>
      <c r="F52" s="30"/>
      <c r="G52" s="30"/>
      <c r="H52" s="31"/>
      <c r="I52" s="66"/>
    </row>
    <row r="53" spans="1:9" s="12" customFormat="1" ht="12.75">
      <c r="A53" s="24"/>
      <c r="B53" s="24"/>
      <c r="C53" s="24"/>
      <c r="D53" s="25"/>
      <c r="E53" s="25"/>
      <c r="F53" s="25"/>
      <c r="G53" s="25"/>
      <c r="H53" s="26"/>
      <c r="I53" s="65"/>
    </row>
    <row r="54" spans="1:9" s="13" customFormat="1" ht="12.75">
      <c r="A54" s="24">
        <v>0.4930555555555556</v>
      </c>
      <c r="B54" s="24" t="s">
        <v>33</v>
      </c>
      <c r="C54" s="24"/>
      <c r="D54" s="25" t="str">
        <f>$D$6</f>
        <v>TSV Grünbühl</v>
      </c>
      <c r="E54" s="25"/>
      <c r="F54" s="25" t="str">
        <f>$D$9</f>
        <v>TV Aldingen</v>
      </c>
      <c r="G54" s="25"/>
      <c r="H54" s="26">
        <v>1</v>
      </c>
      <c r="I54" s="65" t="s">
        <v>75</v>
      </c>
    </row>
    <row r="55" spans="1:9" s="13" customFormat="1" ht="12.75">
      <c r="A55" s="24">
        <v>0.4930555555555556</v>
      </c>
      <c r="B55" s="24" t="s">
        <v>33</v>
      </c>
      <c r="C55" s="24"/>
      <c r="D55" s="25" t="str">
        <f>$D$5</f>
        <v>TSV Leutenbach</v>
      </c>
      <c r="E55" s="25"/>
      <c r="F55" s="56" t="s">
        <v>53</v>
      </c>
      <c r="G55" s="25"/>
      <c r="H55" s="26">
        <v>2</v>
      </c>
      <c r="I55" s="65" t="s">
        <v>67</v>
      </c>
    </row>
    <row r="56" spans="1:9" s="13" customFormat="1" ht="12.75">
      <c r="A56" s="24">
        <v>0.4930555555555556</v>
      </c>
      <c r="B56" s="24" t="s">
        <v>33</v>
      </c>
      <c r="C56" s="24"/>
      <c r="D56" s="25" t="str">
        <f>$D$4</f>
        <v>POLYFOOT Gent/Belg.</v>
      </c>
      <c r="E56" s="25"/>
      <c r="F56" s="56" t="str">
        <f>$D$8</f>
        <v>SC Stammheim</v>
      </c>
      <c r="G56" s="25"/>
      <c r="H56" s="26" t="s">
        <v>30</v>
      </c>
      <c r="I56" s="65" t="s">
        <v>77</v>
      </c>
    </row>
    <row r="57" spans="1:9" s="14" customFormat="1" ht="12.75">
      <c r="A57" s="22"/>
      <c r="B57" s="22"/>
      <c r="C57" s="22"/>
      <c r="D57" s="23"/>
      <c r="E57" s="23"/>
      <c r="F57" s="23"/>
      <c r="G57" s="23"/>
      <c r="I57" s="61"/>
    </row>
    <row r="58" spans="1:9" s="14" customFormat="1" ht="12.75">
      <c r="A58" s="22">
        <v>0.5027777777777778</v>
      </c>
      <c r="B58" s="22" t="s">
        <v>34</v>
      </c>
      <c r="C58" s="22"/>
      <c r="D58" s="55" t="str">
        <f>$F$6</f>
        <v>FV Löchgau</v>
      </c>
      <c r="E58" s="23"/>
      <c r="F58" s="23" t="str">
        <f>$F$9</f>
        <v>SV Fellbach</v>
      </c>
      <c r="G58" s="23"/>
      <c r="H58" s="9">
        <v>1</v>
      </c>
      <c r="I58" s="61" t="s">
        <v>67</v>
      </c>
    </row>
    <row r="59" spans="1:9" s="14" customFormat="1" ht="12.75">
      <c r="A59" s="22">
        <v>0.5027777777777778</v>
      </c>
      <c r="B59" s="22" t="s">
        <v>34</v>
      </c>
      <c r="C59" s="22"/>
      <c r="D59" s="55" t="str">
        <f>$F$5</f>
        <v>VFL Sindelfingen 1</v>
      </c>
      <c r="E59" s="23"/>
      <c r="F59" s="55" t="s">
        <v>49</v>
      </c>
      <c r="G59" s="23"/>
      <c r="H59" s="9">
        <v>2</v>
      </c>
      <c r="I59" s="61" t="s">
        <v>75</v>
      </c>
    </row>
    <row r="60" spans="1:9" s="14" customFormat="1" ht="12.75">
      <c r="A60" s="22">
        <v>0.5027777777777778</v>
      </c>
      <c r="B60" s="22" t="s">
        <v>34</v>
      </c>
      <c r="C60" s="22"/>
      <c r="D60" s="55" t="str">
        <f>$F$4</f>
        <v>A.T. Krotoszyn 1/Polen</v>
      </c>
      <c r="E60" s="23"/>
      <c r="F60" s="55" t="str">
        <f>$F$8</f>
        <v>SpVgg Cannstatt</v>
      </c>
      <c r="G60" s="23"/>
      <c r="H60" s="9" t="s">
        <v>30</v>
      </c>
      <c r="I60" s="61" t="s">
        <v>72</v>
      </c>
    </row>
    <row r="61" spans="1:9" s="14" customFormat="1" ht="12.75">
      <c r="A61" s="22"/>
      <c r="B61" s="22"/>
      <c r="C61" s="22"/>
      <c r="D61" s="23"/>
      <c r="E61" s="23"/>
      <c r="F61" s="23"/>
      <c r="G61" s="23"/>
      <c r="H61" s="9"/>
      <c r="I61" s="61"/>
    </row>
    <row r="62" spans="1:9" s="11" customFormat="1" ht="12.75">
      <c r="A62" s="20">
        <v>0.5125</v>
      </c>
      <c r="B62" s="20" t="str">
        <f>B2</f>
        <v>Löwen-Gruppe</v>
      </c>
      <c r="C62" s="20"/>
      <c r="D62" s="21" t="str">
        <f>$B$5</f>
        <v>SV Pattonville</v>
      </c>
      <c r="E62" s="21"/>
      <c r="F62" s="21" t="str">
        <f>$B$8</f>
        <v>VFL Sindelfingen 2</v>
      </c>
      <c r="G62" s="21"/>
      <c r="H62" s="15">
        <v>1</v>
      </c>
      <c r="I62" s="62" t="s">
        <v>70</v>
      </c>
    </row>
    <row r="63" spans="1:9" s="11" customFormat="1" ht="12.75">
      <c r="A63" s="20">
        <v>0.5125</v>
      </c>
      <c r="B63" s="20" t="str">
        <f>B2</f>
        <v>Löwen-Gruppe</v>
      </c>
      <c r="C63" s="20"/>
      <c r="D63" s="21" t="str">
        <f>$B$4</f>
        <v>OZPN Kalisz 1 /Polen</v>
      </c>
      <c r="E63" s="21"/>
      <c r="F63" s="21" t="str">
        <f>$B$9</f>
        <v>SGV Freiberg</v>
      </c>
      <c r="G63" s="21"/>
      <c r="H63" s="15">
        <v>2</v>
      </c>
      <c r="I63" s="62" t="s">
        <v>64</v>
      </c>
    </row>
    <row r="64" spans="1:9" s="11" customFormat="1" ht="12.75">
      <c r="A64" s="20">
        <v>0.5125</v>
      </c>
      <c r="B64" s="20" t="str">
        <f>B2</f>
        <v>Löwen-Gruppe</v>
      </c>
      <c r="C64" s="20"/>
      <c r="D64" s="21" t="str">
        <f>$B$7</f>
        <v>Germania Degerloch</v>
      </c>
      <c r="E64" s="21"/>
      <c r="F64" s="21" t="s">
        <v>48</v>
      </c>
      <c r="G64" s="21"/>
      <c r="H64" s="15" t="s">
        <v>30</v>
      </c>
      <c r="I64" s="62" t="s">
        <v>62</v>
      </c>
    </row>
    <row r="65" spans="1:9" s="14" customFormat="1" ht="12.75">
      <c r="A65" s="22"/>
      <c r="B65" s="22"/>
      <c r="C65" s="22"/>
      <c r="D65" s="23"/>
      <c r="E65" s="23"/>
      <c r="F65" s="23"/>
      <c r="G65" s="23"/>
      <c r="H65" s="9"/>
      <c r="I65" s="61"/>
    </row>
    <row r="66" spans="1:9" s="12" customFormat="1" ht="12.75">
      <c r="A66" s="24">
        <v>0.5222222222222223</v>
      </c>
      <c r="B66" s="24" t="str">
        <f>D2</f>
        <v>Tiger-Gruppe</v>
      </c>
      <c r="C66" s="24"/>
      <c r="D66" s="25" t="str">
        <f>$D$5</f>
        <v>TSV Leutenbach</v>
      </c>
      <c r="E66" s="25"/>
      <c r="F66" s="56" t="str">
        <f>$D$8</f>
        <v>SC Stammheim</v>
      </c>
      <c r="G66" s="25"/>
      <c r="H66" s="26">
        <v>1</v>
      </c>
      <c r="I66" s="65" t="s">
        <v>65</v>
      </c>
    </row>
    <row r="67" spans="1:9" s="12" customFormat="1" ht="12.75">
      <c r="A67" s="24">
        <v>0.5222222222222223</v>
      </c>
      <c r="B67" s="24" t="str">
        <f>D2</f>
        <v>Tiger-Gruppe</v>
      </c>
      <c r="C67" s="24"/>
      <c r="D67" s="25" t="str">
        <f>$D$4</f>
        <v>POLYFOOT Gent/Belg.</v>
      </c>
      <c r="E67" s="25"/>
      <c r="F67" s="25" t="str">
        <f>$D$9</f>
        <v>TV Aldingen</v>
      </c>
      <c r="G67" s="25"/>
      <c r="H67" s="26">
        <v>2</v>
      </c>
      <c r="I67" s="65" t="s">
        <v>69</v>
      </c>
    </row>
    <row r="68" spans="1:9" s="12" customFormat="1" ht="12.75">
      <c r="A68" s="24">
        <v>0.5222222222222223</v>
      </c>
      <c r="B68" s="24" t="str">
        <f>D2</f>
        <v>Tiger-Gruppe</v>
      </c>
      <c r="C68" s="24"/>
      <c r="D68" s="25" t="str">
        <f>$D$7</f>
        <v>A.T. Krotoszyn 2/Polen</v>
      </c>
      <c r="E68" s="25"/>
      <c r="F68" s="56" t="s">
        <v>53</v>
      </c>
      <c r="G68" s="25"/>
      <c r="H68" s="26" t="s">
        <v>30</v>
      </c>
      <c r="I68" s="65" t="s">
        <v>65</v>
      </c>
    </row>
    <row r="69" spans="1:9" s="14" customFormat="1" ht="12.75">
      <c r="A69" s="22"/>
      <c r="B69" s="22"/>
      <c r="C69" s="22"/>
      <c r="D69" s="23"/>
      <c r="E69" s="23"/>
      <c r="F69" s="23"/>
      <c r="G69" s="23"/>
      <c r="H69" s="9"/>
      <c r="I69" s="61"/>
    </row>
    <row r="70" spans="1:9" s="13" customFormat="1" ht="12.75">
      <c r="A70" s="22">
        <v>0.5319444444444444</v>
      </c>
      <c r="B70" s="22" t="str">
        <f>F2</f>
        <v>Bären-Gruppe</v>
      </c>
      <c r="C70" s="22"/>
      <c r="D70" s="55" t="str">
        <f>$F$5</f>
        <v>VFL Sindelfingen 1</v>
      </c>
      <c r="E70" s="23"/>
      <c r="F70" s="55" t="str">
        <f>$F$8</f>
        <v>SpVgg Cannstatt</v>
      </c>
      <c r="G70" s="23"/>
      <c r="H70" s="9">
        <v>1</v>
      </c>
      <c r="I70" s="61" t="s">
        <v>78</v>
      </c>
    </row>
    <row r="71" spans="1:9" s="13" customFormat="1" ht="12.75">
      <c r="A71" s="22">
        <v>0.5319444444444444</v>
      </c>
      <c r="B71" s="22" t="str">
        <f>F2</f>
        <v>Bären-Gruppe</v>
      </c>
      <c r="C71" s="22"/>
      <c r="D71" s="55" t="str">
        <f>$F$4</f>
        <v>A.T. Krotoszyn 1/Polen</v>
      </c>
      <c r="E71" s="23"/>
      <c r="F71" s="23" t="str">
        <f>$F$9</f>
        <v>SV Fellbach</v>
      </c>
      <c r="G71" s="23"/>
      <c r="H71" s="9">
        <v>2</v>
      </c>
      <c r="I71" s="61" t="s">
        <v>79</v>
      </c>
    </row>
    <row r="72" spans="1:9" s="13" customFormat="1" ht="12.75">
      <c r="A72" s="22">
        <v>0.5319444444444444</v>
      </c>
      <c r="B72" s="22" t="str">
        <f>F2</f>
        <v>Bären-Gruppe</v>
      </c>
      <c r="C72" s="22"/>
      <c r="D72" s="23" t="str">
        <f>$F$7</f>
        <v>TSV Ludwigsburg</v>
      </c>
      <c r="E72" s="23"/>
      <c r="F72" s="55" t="s">
        <v>49</v>
      </c>
      <c r="G72" s="23"/>
      <c r="H72" s="9" t="s">
        <v>30</v>
      </c>
      <c r="I72" s="61" t="s">
        <v>73</v>
      </c>
    </row>
    <row r="73" spans="1:9" s="14" customFormat="1" ht="12.75">
      <c r="A73" s="23"/>
      <c r="B73" s="23"/>
      <c r="C73" s="23"/>
      <c r="D73" s="23"/>
      <c r="E73" s="23"/>
      <c r="F73" s="23"/>
      <c r="G73" s="23"/>
      <c r="H73" s="9"/>
      <c r="I73" s="61"/>
    </row>
    <row r="74" spans="1:9" s="14" customFormat="1" ht="12.75">
      <c r="A74" s="20">
        <v>0.5416666666666666</v>
      </c>
      <c r="B74" s="20" t="str">
        <f>B14</f>
        <v>Löwen-Gruppe</v>
      </c>
      <c r="C74" s="20"/>
      <c r="D74" s="21" t="str">
        <f>$B$7</f>
        <v>Germania Degerloch</v>
      </c>
      <c r="E74" s="21"/>
      <c r="F74" s="21" t="str">
        <f>$B$8</f>
        <v>VFL Sindelfingen 2</v>
      </c>
      <c r="G74" s="21"/>
      <c r="H74" s="15">
        <v>1</v>
      </c>
      <c r="I74" s="62" t="s">
        <v>66</v>
      </c>
    </row>
    <row r="75" spans="1:9" s="14" customFormat="1" ht="12.75">
      <c r="A75" s="20">
        <v>0.5416666666666666</v>
      </c>
      <c r="B75" s="20" t="str">
        <f>B14</f>
        <v>Löwen-Gruppe</v>
      </c>
      <c r="C75" s="20"/>
      <c r="D75" s="21" t="str">
        <f>$B$9</f>
        <v>SGV Freiberg</v>
      </c>
      <c r="E75" s="21"/>
      <c r="F75" s="21" t="s">
        <v>48</v>
      </c>
      <c r="G75" s="21"/>
      <c r="H75" s="15">
        <v>2</v>
      </c>
      <c r="I75" s="62" t="s">
        <v>62</v>
      </c>
    </row>
    <row r="76" spans="1:9" s="14" customFormat="1" ht="12.75">
      <c r="A76" s="20">
        <v>0.5416666666666666</v>
      </c>
      <c r="B76" s="20" t="str">
        <f>B14</f>
        <v>Löwen-Gruppe</v>
      </c>
      <c r="C76" s="20"/>
      <c r="D76" s="21" t="str">
        <f>$B$5</f>
        <v>SV Pattonville</v>
      </c>
      <c r="E76" s="21"/>
      <c r="F76" s="21" t="str">
        <f>$B$6</f>
        <v>TV Möglingen</v>
      </c>
      <c r="G76" s="21"/>
      <c r="H76" s="15" t="s">
        <v>30</v>
      </c>
      <c r="I76" s="62" t="s">
        <v>70</v>
      </c>
    </row>
    <row r="77" spans="1:9" s="14" customFormat="1" ht="12.75">
      <c r="A77" s="22"/>
      <c r="B77" s="22"/>
      <c r="C77" s="22"/>
      <c r="D77" s="23"/>
      <c r="E77" s="23"/>
      <c r="F77" s="23"/>
      <c r="G77" s="23"/>
      <c r="H77" s="9"/>
      <c r="I77" s="61"/>
    </row>
    <row r="78" spans="1:9" s="11" customFormat="1" ht="12.75">
      <c r="A78" s="24">
        <v>0.5513888888888888</v>
      </c>
      <c r="B78" s="24" t="s">
        <v>33</v>
      </c>
      <c r="C78" s="24"/>
      <c r="D78" s="25" t="str">
        <f>$D$7</f>
        <v>A.T. Krotoszyn 2/Polen</v>
      </c>
      <c r="E78" s="25"/>
      <c r="F78" s="56" t="str">
        <f>$D$8</f>
        <v>SC Stammheim</v>
      </c>
      <c r="G78" s="25"/>
      <c r="H78" s="26">
        <v>1</v>
      </c>
      <c r="I78" s="65" t="s">
        <v>77</v>
      </c>
    </row>
    <row r="79" spans="1:9" s="11" customFormat="1" ht="12.75">
      <c r="A79" s="24">
        <v>0.5513888888888888</v>
      </c>
      <c r="B79" s="24" t="s">
        <v>33</v>
      </c>
      <c r="C79" s="24"/>
      <c r="D79" s="25" t="str">
        <f>$D$9</f>
        <v>TV Aldingen</v>
      </c>
      <c r="E79" s="25"/>
      <c r="F79" s="56" t="s">
        <v>53</v>
      </c>
      <c r="G79" s="25"/>
      <c r="H79" s="26">
        <v>2</v>
      </c>
      <c r="I79" s="65" t="s">
        <v>65</v>
      </c>
    </row>
    <row r="80" spans="1:9" s="11" customFormat="1" ht="12.75">
      <c r="A80" s="24">
        <v>0.5513888888888888</v>
      </c>
      <c r="B80" s="24" t="s">
        <v>33</v>
      </c>
      <c r="C80" s="24"/>
      <c r="D80" s="25" t="str">
        <f>$D$5</f>
        <v>TSV Leutenbach</v>
      </c>
      <c r="E80" s="25"/>
      <c r="F80" s="25" t="str">
        <f>$D$6</f>
        <v>TSV Grünbühl</v>
      </c>
      <c r="G80" s="25"/>
      <c r="H80" s="26" t="s">
        <v>30</v>
      </c>
      <c r="I80" s="65" t="s">
        <v>80</v>
      </c>
    </row>
    <row r="81" spans="1:9" s="14" customFormat="1" ht="12.75">
      <c r="A81" s="22"/>
      <c r="B81" s="22"/>
      <c r="C81" s="22"/>
      <c r="D81" s="23"/>
      <c r="E81" s="23"/>
      <c r="F81" s="23"/>
      <c r="G81" s="23"/>
      <c r="H81" s="9"/>
      <c r="I81" s="61"/>
    </row>
    <row r="82" spans="1:9" s="12" customFormat="1" ht="12.75">
      <c r="A82" s="22">
        <v>0.5611111111111111</v>
      </c>
      <c r="B82" s="22" t="s">
        <v>34</v>
      </c>
      <c r="C82" s="22"/>
      <c r="D82" s="23" t="str">
        <f>$F$7</f>
        <v>TSV Ludwigsburg</v>
      </c>
      <c r="E82" s="23"/>
      <c r="F82" s="55" t="str">
        <f>$F$8</f>
        <v>SpVgg Cannstatt</v>
      </c>
      <c r="G82" s="23"/>
      <c r="H82" s="9">
        <v>1</v>
      </c>
      <c r="I82" s="61" t="s">
        <v>64</v>
      </c>
    </row>
    <row r="83" spans="1:9" s="12" customFormat="1" ht="12.75">
      <c r="A83" s="22">
        <v>0.5611111111111111</v>
      </c>
      <c r="B83" s="22" t="s">
        <v>34</v>
      </c>
      <c r="C83" s="22"/>
      <c r="D83" s="23" t="str">
        <f>$F$9</f>
        <v>SV Fellbach</v>
      </c>
      <c r="E83" s="23"/>
      <c r="F83" s="55" t="s">
        <v>49</v>
      </c>
      <c r="G83" s="23"/>
      <c r="H83" s="9">
        <v>2</v>
      </c>
      <c r="I83" s="61" t="s">
        <v>69</v>
      </c>
    </row>
    <row r="84" spans="1:9" s="12" customFormat="1" ht="12.75">
      <c r="A84" s="22">
        <v>0.5611111111111111</v>
      </c>
      <c r="B84" s="22" t="s">
        <v>34</v>
      </c>
      <c r="C84" s="22"/>
      <c r="D84" s="55" t="str">
        <f>$F$5</f>
        <v>VFL Sindelfingen 1</v>
      </c>
      <c r="E84" s="23"/>
      <c r="F84" s="55" t="str">
        <f>$F$6</f>
        <v>FV Löchgau</v>
      </c>
      <c r="G84" s="23"/>
      <c r="H84" s="9" t="s">
        <v>30</v>
      </c>
      <c r="I84" s="61" t="s">
        <v>67</v>
      </c>
    </row>
    <row r="85" spans="1:9" s="14" customFormat="1" ht="12.75">
      <c r="A85" s="23"/>
      <c r="B85" s="23"/>
      <c r="C85" s="23"/>
      <c r="D85" s="23"/>
      <c r="E85" s="23"/>
      <c r="F85" s="23"/>
      <c r="G85" s="23"/>
      <c r="H85" s="9"/>
      <c r="I85" s="61"/>
    </row>
    <row r="86" spans="1:9" s="13" customFormat="1" ht="12.75">
      <c r="A86" s="20">
        <v>0.5708333333333333</v>
      </c>
      <c r="B86" s="20" t="str">
        <f>B26</f>
        <v>Löwen-Gruppe</v>
      </c>
      <c r="C86" s="20"/>
      <c r="D86" s="21" t="str">
        <f>$B$6</f>
        <v>TV Möglingen</v>
      </c>
      <c r="E86" s="21"/>
      <c r="F86" s="21" t="str">
        <f>$B$8</f>
        <v>VFL Sindelfingen 2</v>
      </c>
      <c r="G86" s="21"/>
      <c r="H86" s="15">
        <v>1</v>
      </c>
      <c r="I86" s="62" t="s">
        <v>27</v>
      </c>
    </row>
    <row r="87" spans="1:12" s="13" customFormat="1" ht="12.75">
      <c r="A87" s="20">
        <v>0.5708333333333333</v>
      </c>
      <c r="B87" s="20" t="str">
        <f>B26</f>
        <v>Löwen-Gruppe</v>
      </c>
      <c r="C87" s="20"/>
      <c r="D87" s="21" t="str">
        <f>$B$7</f>
        <v>Germania Degerloch</v>
      </c>
      <c r="E87" s="21"/>
      <c r="F87" s="21" t="str">
        <f>$B$9</f>
        <v>SGV Freiberg</v>
      </c>
      <c r="G87" s="21"/>
      <c r="H87" s="15">
        <v>2</v>
      </c>
      <c r="I87" s="62" t="s">
        <v>27</v>
      </c>
      <c r="L87" s="13" t="s">
        <v>31</v>
      </c>
    </row>
    <row r="88" spans="1:9" s="13" customFormat="1" ht="12.75">
      <c r="A88" s="20">
        <v>0.5708333333333333</v>
      </c>
      <c r="B88" s="20" t="str">
        <f>B26</f>
        <v>Löwen-Gruppe</v>
      </c>
      <c r="C88" s="20"/>
      <c r="D88" s="21" t="str">
        <f>$B$4</f>
        <v>OZPN Kalisz 1 /Polen</v>
      </c>
      <c r="E88" s="21"/>
      <c r="F88" s="21" t="s">
        <v>48</v>
      </c>
      <c r="G88" s="21"/>
      <c r="H88" s="15" t="s">
        <v>30</v>
      </c>
      <c r="I88" s="62" t="s">
        <v>27</v>
      </c>
    </row>
    <row r="89" spans="1:9" s="14" customFormat="1" ht="12.75">
      <c r="A89" s="22"/>
      <c r="B89" s="22"/>
      <c r="C89" s="22"/>
      <c r="D89" s="23"/>
      <c r="E89" s="23"/>
      <c r="F89" s="23"/>
      <c r="G89" s="23"/>
      <c r="H89" s="9"/>
      <c r="I89" s="61"/>
    </row>
    <row r="90" spans="1:9" s="14" customFormat="1" ht="12.75">
      <c r="A90" s="24">
        <v>0.5805555555555556</v>
      </c>
      <c r="B90" s="24" t="s">
        <v>33</v>
      </c>
      <c r="C90" s="24"/>
      <c r="D90" s="25" t="str">
        <f>$D$6</f>
        <v>TSV Grünbühl</v>
      </c>
      <c r="E90" s="25"/>
      <c r="F90" s="56" t="str">
        <f>$D$8</f>
        <v>SC Stammheim</v>
      </c>
      <c r="G90" s="25"/>
      <c r="H90" s="26">
        <v>1</v>
      </c>
      <c r="I90" s="65" t="s">
        <v>27</v>
      </c>
    </row>
    <row r="91" spans="1:9" s="14" customFormat="1" ht="12.75">
      <c r="A91" s="24">
        <v>0.5805555555555556</v>
      </c>
      <c r="B91" s="24" t="s">
        <v>33</v>
      </c>
      <c r="C91" s="24"/>
      <c r="D91" s="25" t="str">
        <f>$D$7</f>
        <v>A.T. Krotoszyn 2/Polen</v>
      </c>
      <c r="E91" s="25"/>
      <c r="F91" s="25" t="str">
        <f>$D$9</f>
        <v>TV Aldingen</v>
      </c>
      <c r="G91" s="25"/>
      <c r="H91" s="26">
        <v>2</v>
      </c>
      <c r="I91" s="65" t="s">
        <v>27</v>
      </c>
    </row>
    <row r="92" spans="1:9" s="14" customFormat="1" ht="12.75">
      <c r="A92" s="24">
        <v>0.5805555555555556</v>
      </c>
      <c r="B92" s="24" t="s">
        <v>33</v>
      </c>
      <c r="C92" s="24"/>
      <c r="D92" s="25" t="str">
        <f>$D$4</f>
        <v>POLYFOOT Gent/Belg.</v>
      </c>
      <c r="E92" s="25"/>
      <c r="F92" s="56" t="s">
        <v>53</v>
      </c>
      <c r="G92" s="25"/>
      <c r="H92" s="26" t="s">
        <v>30</v>
      </c>
      <c r="I92" s="65" t="s">
        <v>27</v>
      </c>
    </row>
    <row r="93" spans="1:9" s="14" customFormat="1" ht="12.75">
      <c r="A93" s="22"/>
      <c r="B93" s="22"/>
      <c r="C93" s="22"/>
      <c r="D93" s="23"/>
      <c r="E93" s="23"/>
      <c r="F93" s="23"/>
      <c r="G93" s="23"/>
      <c r="I93" s="61"/>
    </row>
    <row r="94" spans="1:9" s="14" customFormat="1" ht="12.75">
      <c r="A94" s="22">
        <v>0.5902777777777778</v>
      </c>
      <c r="B94" s="22" t="s">
        <v>34</v>
      </c>
      <c r="C94" s="22"/>
      <c r="D94" s="55" t="str">
        <f>$F$6</f>
        <v>FV Löchgau</v>
      </c>
      <c r="E94" s="23"/>
      <c r="F94" s="55" t="str">
        <f>$F$8</f>
        <v>SpVgg Cannstatt</v>
      </c>
      <c r="G94" s="23"/>
      <c r="H94" s="9">
        <v>1</v>
      </c>
      <c r="I94" s="61" t="s">
        <v>27</v>
      </c>
    </row>
    <row r="95" spans="1:9" s="14" customFormat="1" ht="12.75">
      <c r="A95" s="22">
        <v>0.5902777777777778</v>
      </c>
      <c r="B95" s="22" t="s">
        <v>34</v>
      </c>
      <c r="C95" s="22"/>
      <c r="D95" s="23" t="str">
        <f>$F$7</f>
        <v>TSV Ludwigsburg</v>
      </c>
      <c r="E95" s="23"/>
      <c r="F95" s="23" t="str">
        <f>$F$9</f>
        <v>SV Fellbach</v>
      </c>
      <c r="G95" s="23"/>
      <c r="H95" s="9">
        <v>2</v>
      </c>
      <c r="I95" s="61" t="s">
        <v>27</v>
      </c>
    </row>
    <row r="96" spans="1:9" s="14" customFormat="1" ht="21" customHeight="1">
      <c r="A96" s="22">
        <v>0.5902777777777778</v>
      </c>
      <c r="B96" s="22" t="s">
        <v>34</v>
      </c>
      <c r="C96" s="22"/>
      <c r="D96" s="55" t="str">
        <f>$F$4</f>
        <v>A.T. Krotoszyn 1/Polen</v>
      </c>
      <c r="E96" s="23"/>
      <c r="F96" s="55" t="s">
        <v>49</v>
      </c>
      <c r="G96" s="23"/>
      <c r="H96" s="9" t="s">
        <v>30</v>
      </c>
      <c r="I96" s="61" t="s">
        <v>27</v>
      </c>
    </row>
    <row r="97" spans="1:9" s="14" customFormat="1" ht="12.75">
      <c r="A97" s="23"/>
      <c r="B97" s="23"/>
      <c r="C97" s="23"/>
      <c r="D97" s="23"/>
      <c r="E97" s="23"/>
      <c r="F97" s="23"/>
      <c r="G97" s="23"/>
      <c r="I97" s="61"/>
    </row>
    <row r="98" spans="1:9" s="19" customFormat="1" ht="25.5" customHeight="1">
      <c r="A98" s="33" t="s">
        <v>26</v>
      </c>
      <c r="B98" s="33"/>
      <c r="C98" s="33"/>
      <c r="D98" s="33"/>
      <c r="E98" s="33"/>
      <c r="F98" s="33"/>
      <c r="G98" s="33"/>
      <c r="H98" s="34"/>
      <c r="I98" s="67"/>
    </row>
    <row r="99" spans="1:9" s="19" customFormat="1" ht="15.75">
      <c r="A99" s="35"/>
      <c r="B99" s="35"/>
      <c r="C99" s="35"/>
      <c r="D99" s="35"/>
      <c r="E99" s="35"/>
      <c r="F99" s="35"/>
      <c r="G99" s="35"/>
      <c r="I99" s="68"/>
    </row>
    <row r="100" spans="1:9" s="14" customFormat="1" ht="12.75">
      <c r="A100" s="23"/>
      <c r="B100" s="23"/>
      <c r="C100" s="23"/>
      <c r="D100" s="23"/>
      <c r="E100" s="23"/>
      <c r="F100" s="23"/>
      <c r="G100" s="23"/>
      <c r="I100" s="61"/>
    </row>
    <row r="101" spans="1:9" s="19" customFormat="1" ht="15.75">
      <c r="A101" s="17"/>
      <c r="B101" s="17"/>
      <c r="C101" s="17"/>
      <c r="D101" s="37" t="s">
        <v>28</v>
      </c>
      <c r="E101" s="37"/>
      <c r="F101" s="38"/>
      <c r="G101" s="38"/>
      <c r="H101" s="37"/>
      <c r="I101" s="64"/>
    </row>
    <row r="102" spans="8:9" ht="15.75">
      <c r="H102" s="39" t="s">
        <v>22</v>
      </c>
      <c r="I102" s="69" t="s">
        <v>23</v>
      </c>
    </row>
    <row r="103" spans="8:9" ht="12.75">
      <c r="H103" s="8"/>
      <c r="I103" s="61"/>
    </row>
    <row r="104" spans="1:9" s="14" customFormat="1" ht="12.75">
      <c r="A104" s="22">
        <v>0.625</v>
      </c>
      <c r="B104" s="40" t="s">
        <v>9</v>
      </c>
      <c r="C104" s="40"/>
      <c r="D104" s="11" t="s">
        <v>3</v>
      </c>
      <c r="E104" s="11"/>
      <c r="F104" s="42" t="s">
        <v>39</v>
      </c>
      <c r="G104" s="41"/>
      <c r="H104" s="9">
        <v>1</v>
      </c>
      <c r="I104" s="61" t="s">
        <v>27</v>
      </c>
    </row>
    <row r="105" spans="1:9" s="14" customFormat="1" ht="12.75">
      <c r="A105" s="23"/>
      <c r="B105" s="23"/>
      <c r="C105" s="23"/>
      <c r="F105" s="41"/>
      <c r="G105" s="41"/>
      <c r="I105" s="61"/>
    </row>
    <row r="106" spans="1:9" s="14" customFormat="1" ht="12.75">
      <c r="A106" s="22">
        <v>0.625</v>
      </c>
      <c r="B106" s="40" t="s">
        <v>11</v>
      </c>
      <c r="C106" s="40"/>
      <c r="D106" s="12" t="s">
        <v>5</v>
      </c>
      <c r="E106" s="12"/>
      <c r="F106" s="42" t="s">
        <v>40</v>
      </c>
      <c r="G106" s="42"/>
      <c r="H106" s="9">
        <v>2</v>
      </c>
      <c r="I106" s="61" t="s">
        <v>27</v>
      </c>
    </row>
    <row r="107" spans="1:9" s="14" customFormat="1" ht="12.75">
      <c r="A107" s="23"/>
      <c r="B107" s="23"/>
      <c r="C107" s="23"/>
      <c r="I107" s="61"/>
    </row>
    <row r="108" spans="1:9" s="14" customFormat="1" ht="12.75">
      <c r="A108" s="22">
        <v>0.6354166666666666</v>
      </c>
      <c r="B108" s="40" t="s">
        <v>10</v>
      </c>
      <c r="C108" s="40"/>
      <c r="D108" s="14" t="s">
        <v>7</v>
      </c>
      <c r="E108" s="11"/>
      <c r="F108" s="49" t="s">
        <v>4</v>
      </c>
      <c r="G108" s="42"/>
      <c r="H108" s="9">
        <v>1</v>
      </c>
      <c r="I108" s="61" t="s">
        <v>27</v>
      </c>
    </row>
    <row r="109" spans="1:9" s="14" customFormat="1" ht="12.75">
      <c r="A109" s="23"/>
      <c r="B109" s="23"/>
      <c r="C109" s="23"/>
      <c r="F109" s="41"/>
      <c r="G109" s="41"/>
      <c r="I109" s="61"/>
    </row>
    <row r="110" spans="1:9" s="14" customFormat="1" ht="12.75">
      <c r="A110" s="22">
        <v>0.6354166666666666</v>
      </c>
      <c r="B110" s="40" t="s">
        <v>12</v>
      </c>
      <c r="C110" s="40"/>
      <c r="D110" s="11" t="s">
        <v>6</v>
      </c>
      <c r="E110" s="12"/>
      <c r="F110" s="41" t="s">
        <v>8</v>
      </c>
      <c r="G110" s="41"/>
      <c r="H110" s="9">
        <v>2</v>
      </c>
      <c r="I110" s="61" t="s">
        <v>27</v>
      </c>
    </row>
    <row r="111" spans="1:9" ht="12.75">
      <c r="A111" s="43"/>
      <c r="B111" s="43"/>
      <c r="C111" s="43"/>
      <c r="F111" s="44"/>
      <c r="G111" s="44"/>
      <c r="H111" s="8"/>
      <c r="I111" s="61"/>
    </row>
    <row r="112" spans="1:9" s="46" customFormat="1" ht="15.75">
      <c r="A112" s="45"/>
      <c r="B112" s="45"/>
      <c r="C112" s="45"/>
      <c r="F112" s="47"/>
      <c r="G112" s="47"/>
      <c r="I112" s="69"/>
    </row>
    <row r="113" spans="1:9" s="19" customFormat="1" ht="15.75">
      <c r="A113" s="17"/>
      <c r="B113" s="17"/>
      <c r="C113" s="17"/>
      <c r="D113" s="37" t="s">
        <v>29</v>
      </c>
      <c r="E113" s="37"/>
      <c r="F113" s="38"/>
      <c r="G113" s="38"/>
      <c r="H113" s="37"/>
      <c r="I113" s="64"/>
    </row>
    <row r="114" spans="1:9" s="46" customFormat="1" ht="15.75">
      <c r="A114" s="45"/>
      <c r="B114" s="45"/>
      <c r="C114" s="45"/>
      <c r="F114" s="47"/>
      <c r="G114" s="47"/>
      <c r="I114" s="69"/>
    </row>
    <row r="115" spans="1:9" s="14" customFormat="1" ht="12.75">
      <c r="A115" s="22">
        <v>0.65625</v>
      </c>
      <c r="B115" s="40" t="s">
        <v>17</v>
      </c>
      <c r="C115" s="40"/>
      <c r="D115" s="14" t="s">
        <v>15</v>
      </c>
      <c r="F115" s="41" t="s">
        <v>14</v>
      </c>
      <c r="G115" s="41"/>
      <c r="H115" s="9">
        <v>1</v>
      </c>
      <c r="I115" s="61" t="s">
        <v>27</v>
      </c>
    </row>
    <row r="116" spans="1:9" s="14" customFormat="1" ht="12.75">
      <c r="A116" s="23"/>
      <c r="B116" s="23"/>
      <c r="C116" s="23"/>
      <c r="F116" s="41"/>
      <c r="G116" s="41"/>
      <c r="I116" s="61"/>
    </row>
    <row r="117" spans="1:9" s="14" customFormat="1" ht="12.75">
      <c r="A117" s="22">
        <v>0.6666666666666666</v>
      </c>
      <c r="B117" s="40" t="s">
        <v>18</v>
      </c>
      <c r="C117" s="40"/>
      <c r="D117" s="14" t="s">
        <v>13</v>
      </c>
      <c r="F117" s="41" t="s">
        <v>16</v>
      </c>
      <c r="G117" s="41"/>
      <c r="H117" s="9">
        <v>1</v>
      </c>
      <c r="I117" s="61" t="s">
        <v>27</v>
      </c>
    </row>
    <row r="118" spans="6:9" ht="12.75">
      <c r="F118" s="44"/>
      <c r="G118" s="44"/>
      <c r="H118" s="8"/>
      <c r="I118" s="61"/>
    </row>
    <row r="119" spans="8:9" ht="12.75">
      <c r="H119" s="8"/>
      <c r="I119" s="61"/>
    </row>
    <row r="120" spans="1:9" s="19" customFormat="1" ht="15.75">
      <c r="A120" s="17"/>
      <c r="B120" s="17"/>
      <c r="C120" s="17"/>
      <c r="D120" s="37" t="s">
        <v>1</v>
      </c>
      <c r="E120" s="37"/>
      <c r="F120" s="48"/>
      <c r="G120" s="48"/>
      <c r="H120" s="37"/>
      <c r="I120" s="64"/>
    </row>
    <row r="121" spans="6:9" ht="12.75">
      <c r="F121" s="44"/>
      <c r="G121" s="44"/>
      <c r="H121" s="8"/>
      <c r="I121" s="61"/>
    </row>
    <row r="122" spans="1:9" s="12" customFormat="1" ht="12.75">
      <c r="A122" s="24">
        <v>0.6875</v>
      </c>
      <c r="B122" s="24"/>
      <c r="C122" s="24"/>
      <c r="D122" s="12" t="s">
        <v>19</v>
      </c>
      <c r="F122" s="49" t="s">
        <v>25</v>
      </c>
      <c r="G122" s="49"/>
      <c r="H122" s="26">
        <v>1</v>
      </c>
      <c r="I122" s="61" t="s">
        <v>27</v>
      </c>
    </row>
    <row r="123" spans="6:9" ht="12.75">
      <c r="F123" s="44"/>
      <c r="G123" s="44"/>
      <c r="H123" s="8"/>
      <c r="I123" s="61"/>
    </row>
    <row r="124" spans="6:9" ht="12.75">
      <c r="F124" s="44"/>
      <c r="G124" s="44"/>
      <c r="H124" s="8"/>
      <c r="I124" s="61"/>
    </row>
    <row r="125" spans="1:9" s="19" customFormat="1" ht="15.75">
      <c r="A125" s="17"/>
      <c r="B125" s="17"/>
      <c r="C125" s="17"/>
      <c r="D125" s="37" t="s">
        <v>2</v>
      </c>
      <c r="E125" s="37"/>
      <c r="F125" s="37"/>
      <c r="G125" s="37"/>
      <c r="H125" s="37"/>
      <c r="I125" s="64"/>
    </row>
    <row r="126" spans="8:9" ht="12.75">
      <c r="H126" s="8"/>
      <c r="I126" s="61"/>
    </row>
    <row r="127" spans="1:9" s="51" customFormat="1" ht="12.75">
      <c r="A127" s="50">
        <v>0.6979166666666666</v>
      </c>
      <c r="B127" s="50"/>
      <c r="C127" s="50"/>
      <c r="D127" s="51" t="s">
        <v>20</v>
      </c>
      <c r="F127" s="52" t="s">
        <v>21</v>
      </c>
      <c r="G127" s="52"/>
      <c r="H127" s="53">
        <v>1</v>
      </c>
      <c r="I127" s="70" t="s">
        <v>27</v>
      </c>
    </row>
    <row r="128" spans="6:8" ht="12.75">
      <c r="F128" s="44"/>
      <c r="G128" s="44"/>
      <c r="H128" s="8"/>
    </row>
    <row r="131" spans="1:10" s="35" customFormat="1" ht="25.5" customHeight="1">
      <c r="A131" s="33" t="s">
        <v>38</v>
      </c>
      <c r="B131" s="33"/>
      <c r="C131" s="33"/>
      <c r="D131" s="33"/>
      <c r="E131" s="33"/>
      <c r="F131" s="33"/>
      <c r="G131" s="33"/>
      <c r="H131" s="54"/>
      <c r="I131" s="71"/>
      <c r="J131" s="36"/>
    </row>
  </sheetData>
  <sheetProtection/>
  <printOptions/>
  <pageMargins left="0.787401575" right="0.24" top="0.34" bottom="0.29" header="0.31" footer="0.17"/>
  <pageSetup fitToHeight="2" fitToWidth="1" horizontalDpi="300" verticalDpi="300" orientation="portrait" paperSize="9" scale="61" r:id="rId4"/>
  <headerFooter alignWithMargins="0">
    <oddFooter>&amp;R&amp;P / &amp;N</oddFooter>
  </headerFooter>
  <rowBreaks count="1" manualBreakCount="1">
    <brk id="93" max="255" man="1"/>
  </rowBreaks>
  <drawing r:id="rId3"/>
  <legacyDrawing r:id="rId2"/>
  <oleObjects>
    <oleObject progId="Imaging.Document" shapeId="10734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Hemmerich Claus</dc:creator>
  <cp:keywords/>
  <dc:description/>
  <cp:lastModifiedBy>walter.heger@web.de</cp:lastModifiedBy>
  <cp:lastPrinted>2018-05-18T10:50:12Z</cp:lastPrinted>
  <dcterms:created xsi:type="dcterms:W3CDTF">1999-03-19T10:05:26Z</dcterms:created>
  <dcterms:modified xsi:type="dcterms:W3CDTF">2019-06-25T08:25:52Z</dcterms:modified>
  <cp:category/>
  <cp:version/>
  <cp:contentType/>
  <cp:contentStatus/>
</cp:coreProperties>
</file>